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0730" windowHeight="11160"/>
  </bookViews>
  <sheets>
    <sheet name="CN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1" i="1" l="1"/>
  <c r="U51" i="1"/>
  <c r="V51" i="1"/>
  <c r="S51" i="1"/>
  <c r="R51" i="1"/>
  <c r="Q51" i="1"/>
  <c r="P51" i="1"/>
  <c r="O51" i="1"/>
  <c r="N51" i="1"/>
  <c r="M51" i="1"/>
  <c r="E51" i="1"/>
</calcChain>
</file>

<file path=xl/sharedStrings.xml><?xml version="1.0" encoding="utf-8"?>
<sst xmlns="http://schemas.openxmlformats.org/spreadsheetml/2006/main" count="270" uniqueCount="172">
  <si>
    <t>TT</t>
  </si>
  <si>
    <t>Mã
học phần</t>
  </si>
  <si>
    <t>Loại học phần</t>
  </si>
  <si>
    <t>TC</t>
  </si>
  <si>
    <t>Phân kỳ</t>
  </si>
  <si>
    <t>THPT</t>
  </si>
  <si>
    <t>TC đúng chuyên ngành</t>
  </si>
  <si>
    <t>TC ngành gần</t>
  </si>
  <si>
    <t>TC khác ngành</t>
  </si>
  <si>
    <t>CĐ đúng chuyên ngành</t>
  </si>
  <si>
    <t>CĐ ngành gần</t>
  </si>
  <si>
    <t xml:space="preserve">CĐ khác ngành </t>
  </si>
  <si>
    <t>ĐH cùng nhóm ngành</t>
  </si>
  <si>
    <t>ĐH khác nhóm ngành</t>
  </si>
  <si>
    <t xml:space="preserve">Đơn vị phụ trách (Khoa/Viện) </t>
  </si>
  <si>
    <t>Nhập môn Công nghệ thông tin</t>
  </si>
  <si>
    <t>Bắt buộc</t>
  </si>
  <si>
    <t>Viện KT&amp;CN</t>
  </si>
  <si>
    <t>Toán</t>
  </si>
  <si>
    <t>INF20102</t>
  </si>
  <si>
    <t xml:space="preserve">Lập trình máy tính </t>
  </si>
  <si>
    <t>ENG10001</t>
  </si>
  <si>
    <t>Tiếng Anh 1</t>
  </si>
  <si>
    <t>SP Ngoại ngữ</t>
  </si>
  <si>
    <t>POL11001</t>
  </si>
  <si>
    <t xml:space="preserve">Triết học Mác-Lênin </t>
  </si>
  <si>
    <t>Giáo dục chính trị</t>
  </si>
  <si>
    <t>PHY22001</t>
  </si>
  <si>
    <t>Vật lí đại cương</t>
  </si>
  <si>
    <t>Lý</t>
  </si>
  <si>
    <t>LAW20004</t>
  </si>
  <si>
    <t>Pháp luật đại cương</t>
  </si>
  <si>
    <t>Luật</t>
  </si>
  <si>
    <t>Lập trình hướng đối tượng</t>
  </si>
  <si>
    <t>ENG10002</t>
  </si>
  <si>
    <t>Tiếng Anh 2</t>
  </si>
  <si>
    <t>POL11002</t>
  </si>
  <si>
    <t>Kinh tế chính trị Mác-Lênin</t>
  </si>
  <si>
    <t>INF21110</t>
  </si>
  <si>
    <t>Lập trình Web</t>
  </si>
  <si>
    <t>MAT21009</t>
  </si>
  <si>
    <t>Cơ sở dữ liệu</t>
  </si>
  <si>
    <t>Xử lý tín hiệu số</t>
  </si>
  <si>
    <t>Cấu trúc dữ liệu và giải thuật</t>
  </si>
  <si>
    <t>Hệ quản trị cơ sở dữ liệu</t>
  </si>
  <si>
    <t>POL11003</t>
  </si>
  <si>
    <t>Chủ nghĩa xã hội khoa học</t>
  </si>
  <si>
    <t>Chính trị - Báo chí</t>
  </si>
  <si>
    <t xml:space="preserve">INF21117 </t>
  </si>
  <si>
    <t>Tiếng Anh chuyên ngành CNTT</t>
  </si>
  <si>
    <t>Hệ điều hành</t>
  </si>
  <si>
    <t>Công nghệ .NET</t>
  </si>
  <si>
    <t>POL11004</t>
  </si>
  <si>
    <t>Lịch sử Đảng cộng sản Việt Nam</t>
  </si>
  <si>
    <t>INF21113</t>
  </si>
  <si>
    <t>Phân tích và thiết kế hệ thống thông tin</t>
  </si>
  <si>
    <t>Phát triển ứng dụng Web</t>
  </si>
  <si>
    <t>Toán rời rạc</t>
  </si>
  <si>
    <t>POL10002</t>
  </si>
  <si>
    <t>Tư tưởng Hồ Chí Minh</t>
  </si>
  <si>
    <t>Mạng máy tính</t>
  </si>
  <si>
    <t>Trí tuệ nhân tạo</t>
  </si>
  <si>
    <t>Phát triển ứng dụng với mã nguồn mở</t>
  </si>
  <si>
    <t>INF30306</t>
  </si>
  <si>
    <t>Phát triển ứng dụng với Java</t>
  </si>
  <si>
    <t>Công nghệ phần mềm</t>
  </si>
  <si>
    <t>Đồ án chuyên ngành</t>
  </si>
  <si>
    <t>An toàn thông tin</t>
  </si>
  <si>
    <t>Thị giác máy tính</t>
  </si>
  <si>
    <t>Tự chọn</t>
  </si>
  <si>
    <t>Tổng</t>
  </si>
  <si>
    <r>
      <rPr>
        <b/>
        <sz val="13"/>
        <rFont val="Times New Roman"/>
        <family val="1"/>
      </rPr>
      <t xml:space="preserve">KHUNG CHƯƠNG TRÌNH ĐÀO TẠO ĐẠI HỌC THEO HỆ THỐNG TÍN CHỈ
</t>
    </r>
    <r>
      <rPr>
        <b/>
        <sz val="12"/>
        <rFont val="Arial"/>
        <family val="2"/>
      </rPr>
      <t>NGÀNH CÔNG NGHỆ THÔNG TIN, HÌNH THỨC ĐÀO TẠO TỪ XA</t>
    </r>
    <r>
      <rPr>
        <b/>
        <sz val="12.5"/>
        <rFont val="Times New Roman"/>
        <family val="1"/>
      </rPr>
      <t xml:space="preserve">
</t>
    </r>
    <r>
      <rPr>
        <i/>
        <sz val="12.5"/>
        <rFont val="Times New Roman"/>
        <family val="1"/>
      </rPr>
      <t>(Ban hành theo Quyết định số 1001/QĐ-ĐHV ngày 05/05/2022 của Hiệu trưởng Trường Đại học Vinh)</t>
    </r>
  </si>
  <si>
    <t>INF20101</t>
  </si>
  <si>
    <t>(1) Lý thuyết
(2) Thực hành, Thực tập
(3) Thảo luận, Bài tập
(4) Học phần dự án
(5) Thực tập TN
(6) Đồ án TN</t>
  </si>
  <si>
    <t>Tên học phần</t>
  </si>
  <si>
    <t xml:space="preserve">Giải tích </t>
  </si>
  <si>
    <t>Giáo dục Quốc phòng - An ninh</t>
  </si>
  <si>
    <t>Giáo dục thể chất</t>
  </si>
  <si>
    <t>SPO10001</t>
  </si>
  <si>
    <t>(8)</t>
  </si>
  <si>
    <t>(5)</t>
  </si>
  <si>
    <t>1-3</t>
  </si>
  <si>
    <t>TT GDQP-AN</t>
  </si>
  <si>
    <t>Khoa GDTC</t>
  </si>
  <si>
    <t>INF21105</t>
  </si>
  <si>
    <t>INF30006</t>
  </si>
  <si>
    <t xml:space="preserve">Xác suất và Thống kê </t>
  </si>
  <si>
    <t>Kiến trúc máy tính</t>
  </si>
  <si>
    <t>INF30307</t>
  </si>
  <si>
    <t>Thực tập chuyên ngành</t>
  </si>
  <si>
    <t>INF30321</t>
  </si>
  <si>
    <t>Điện toán đám mây</t>
  </si>
  <si>
    <t>Hệ hỗ trợ ra quyết định</t>
  </si>
  <si>
    <t>Khai phá dữ liệu</t>
  </si>
  <si>
    <t>Xử lý dữ liệu lớn</t>
  </si>
  <si>
    <t>INF30310</t>
  </si>
  <si>
    <t>Phát triển ứng dụng cho thiết bị di động</t>
  </si>
  <si>
    <t>Thực tập tốt nghiệp</t>
  </si>
  <si>
    <t xml:space="preserve">Học phần cuối khóa cơ sở </t>
  </si>
  <si>
    <t>Học phần cuối khóa chuyên ngành</t>
  </si>
  <si>
    <t>Tự chọn 1</t>
  </si>
  <si>
    <t>Tự chọn 2</t>
  </si>
  <si>
    <t>MAT20006</t>
  </si>
  <si>
    <t xml:space="preserve"> INF30064</t>
  </si>
  <si>
    <t>INF30032</t>
  </si>
  <si>
    <t>INF30300</t>
  </si>
  <si>
    <t>INF20009</t>
  </si>
  <si>
    <t>INF30007</t>
  </si>
  <si>
    <t>INF30001</t>
  </si>
  <si>
    <t>INF30302</t>
  </si>
  <si>
    <t>INF30019</t>
  </si>
  <si>
    <t>INF30075</t>
  </si>
  <si>
    <t>INF30015</t>
  </si>
  <si>
    <t>INF30305</t>
  </si>
  <si>
    <t>INF20007</t>
  </si>
  <si>
    <t>INF30033</t>
  </si>
  <si>
    <t>INF30034</t>
  </si>
  <si>
    <t>INF20141</t>
  </si>
  <si>
    <t>INF30209</t>
  </si>
  <si>
    <t>INF30045</t>
  </si>
  <si>
    <t>INF20022</t>
  </si>
  <si>
    <t>INF32043</t>
  </si>
  <si>
    <t>INF32044</t>
  </si>
  <si>
    <t>INF32045</t>
  </si>
  <si>
    <t>Sáng tạo và khởi nghiệp</t>
  </si>
  <si>
    <t>BUA20006</t>
  </si>
  <si>
    <t>Quản trị doanh nghiệp và marketing</t>
  </si>
  <si>
    <t>Thương mại điện tử</t>
  </si>
  <si>
    <t>INF30069</t>
  </si>
  <si>
    <t>INF30059</t>
  </si>
  <si>
    <t>Tự chọn 1 (chọn 1 trong 3 học phần)</t>
  </si>
  <si>
    <t>Quản trị kinh doanh</t>
  </si>
  <si>
    <t>Tự chọn 2 (chọn 1 trong 3 học phần)</t>
  </si>
  <si>
    <t>Cơ sở dữ liệu tiên tiến</t>
  </si>
  <si>
    <t>Hệ thống thông tin quản lý</t>
  </si>
  <si>
    <t>Internet kết nối vạn vật</t>
  </si>
  <si>
    <t>INF30104</t>
  </si>
  <si>
    <t>INF30043</t>
  </si>
  <si>
    <t>INF31021</t>
  </si>
  <si>
    <t>KT. HIỆU TRƯỞNG
PHÓ HIỆU TRƯỞNG
TS. Trần Bá Tiến</t>
  </si>
  <si>
    <t>DANH MỤC NGÀNH ĐÚNG/PHÙ HỢP, NGÀNH GẦN, NGÀNH KHÁC</t>
  </si>
  <si>
    <t>I.</t>
  </si>
  <si>
    <t>Công nghệ thông tin</t>
  </si>
  <si>
    <t>II.</t>
  </si>
  <si>
    <t>Ngành gần:</t>
  </si>
  <si>
    <t>Ngành đúng, ngành phù hợp:</t>
  </si>
  <si>
    <t>Khoa học máy tính</t>
  </si>
  <si>
    <t>Mạng máy tính và truyền thông dữ liệu</t>
  </si>
  <si>
    <t>Kỹ thuật phần mềm</t>
  </si>
  <si>
    <t>Hệ thống thông tin</t>
  </si>
  <si>
    <t>Kỹ thuật máy tính</t>
  </si>
  <si>
    <t>Công nghệ kỹ thuật máy tính</t>
  </si>
  <si>
    <t>Toán ứng dụng</t>
  </si>
  <si>
    <t>Thống kê</t>
  </si>
  <si>
    <t>Công nghệ kỹ thuật điện tử, truyền thông</t>
  </si>
  <si>
    <t>Kỹ thuật điện tử, truyền thông</t>
  </si>
  <si>
    <t>Công nghệ kỹ thuật điện tử - viễn thông</t>
  </si>
  <si>
    <t>Kỹ thuật điện tử - viễn thông</t>
  </si>
  <si>
    <t>Sư phạm Tin học</t>
  </si>
  <si>
    <t>Khoa học tính toán</t>
  </si>
  <si>
    <t>Toán tin</t>
  </si>
  <si>
    <t>Toán cơ</t>
  </si>
  <si>
    <t>Quản lý thông tin</t>
  </si>
  <si>
    <t>Kỹ thuật điện, điện tử</t>
  </si>
  <si>
    <t>Công nghệ kỹ thuật điều khiển và tự động hóa</t>
  </si>
  <si>
    <t>Kỹ thuật điều khiển và tự động hoá.</t>
  </si>
  <si>
    <r>
      <t>Các ngành có tên khác các ngành trên nhưng chương trình đào tạo có tính tương đồng từ 60% đến 90% so với chương trình đào tạo trình độ đại học ngành Công nghệ thông tin của Trường Đại học Vinh. (</t>
    </r>
    <r>
      <rPr>
        <i/>
        <sz val="11"/>
        <color theme="1"/>
        <rFont val="Times New Roman"/>
        <family val="1"/>
      </rPr>
      <t>Do trưởng Bộ môn phụ trách ngành xem xét quyết định</t>
    </r>
    <r>
      <rPr>
        <sz val="11"/>
        <color theme="1"/>
        <rFont val="Times New Roman"/>
        <family val="1"/>
      </rPr>
      <t>)</t>
    </r>
  </si>
  <si>
    <r>
      <t>Các ngành có tên khác các ngành trên nhưng chương trình đào tạo có tính tương đồng ttrên 90% so với chương trình đào tạo trình độ đại học ngành Công nghệ thông tin của Trường Đại học Vinh. (</t>
    </r>
    <r>
      <rPr>
        <i/>
        <sz val="11"/>
        <color theme="1"/>
        <rFont val="Times New Roman"/>
        <family val="1"/>
      </rPr>
      <t>Do trưởng Bộ môn phụ trách ngành xem xét quyết định</t>
    </r>
    <r>
      <rPr>
        <sz val="11"/>
        <color theme="1"/>
        <rFont val="Times New Roman"/>
        <family val="1"/>
      </rPr>
      <t>)</t>
    </r>
  </si>
  <si>
    <t>III.</t>
  </si>
  <si>
    <t>Ngành khác:</t>
  </si>
  <si>
    <t>Các ngành Trung cấp, Cao đẳng không thuộc hai nhóm ngành I và II.</t>
  </si>
  <si>
    <t>ĐH khác ngành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</si>
</sst>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.5"/>
      <name val="Times New Roman"/>
      <family val="1"/>
    </font>
    <font>
      <b/>
      <sz val="13"/>
      <name val="Times New Roman"/>
      <family val="1"/>
    </font>
    <font>
      <i/>
      <sz val="12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i/>
      <sz val="1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6" fontId="5" fillId="2" borderId="1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0" fillId="0" borderId="0" xfId="0" applyNumberFormat="1"/>
    <xf numFmtId="0" fontId="10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tabSelected="1" zoomScale="90" zoomScaleNormal="90" workbookViewId="0">
      <pane ySplit="3" topLeftCell="A4" activePane="bottomLeft" state="frozen"/>
      <selection pane="bottomLeft" activeCell="AC27" sqref="AC27"/>
    </sheetView>
  </sheetViews>
  <sheetFormatPr defaultRowHeight="15" x14ac:dyDescent="0.25"/>
  <cols>
    <col min="1" max="1" width="4.7109375" customWidth="1"/>
    <col min="2" max="2" width="10.28515625" customWidth="1"/>
    <col min="3" max="3" width="33.7109375" bestFit="1" customWidth="1"/>
    <col min="4" max="4" width="10.28515625" customWidth="1"/>
    <col min="5" max="5" width="4.28515625" bestFit="1" customWidth="1"/>
    <col min="6" max="11" width="4.140625" customWidth="1"/>
    <col min="12" max="19" width="4.28515625" customWidth="1"/>
    <col min="20" max="21" width="0" hidden="1" customWidth="1"/>
    <col min="22" max="22" width="4.28515625" bestFit="1" customWidth="1"/>
    <col min="23" max="23" width="17.28515625" bestFit="1" customWidth="1"/>
  </cols>
  <sheetData>
    <row r="1" spans="1:23" ht="51" customHeight="1" x14ac:dyDescent="0.25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12.9" customHeight="1" x14ac:dyDescent="0.25">
      <c r="A2" s="44" t="s">
        <v>0</v>
      </c>
      <c r="B2" s="46" t="s">
        <v>1</v>
      </c>
      <c r="C2" s="46" t="s">
        <v>74</v>
      </c>
      <c r="D2" s="44" t="s">
        <v>2</v>
      </c>
      <c r="E2" s="44" t="s">
        <v>3</v>
      </c>
      <c r="F2" s="40" t="s">
        <v>73</v>
      </c>
      <c r="G2" s="41"/>
      <c r="H2" s="41"/>
      <c r="I2" s="41"/>
      <c r="J2" s="41"/>
      <c r="K2" s="41"/>
      <c r="L2" s="48" t="s">
        <v>4</v>
      </c>
      <c r="M2" s="48" t="s">
        <v>5</v>
      </c>
      <c r="N2" s="48" t="s">
        <v>6</v>
      </c>
      <c r="O2" s="48" t="s">
        <v>7</v>
      </c>
      <c r="P2" s="48" t="s">
        <v>8</v>
      </c>
      <c r="Q2" s="48" t="s">
        <v>9</v>
      </c>
      <c r="R2" s="48" t="s">
        <v>10</v>
      </c>
      <c r="S2" s="48" t="s">
        <v>11</v>
      </c>
      <c r="T2" s="2" t="s">
        <v>12</v>
      </c>
      <c r="U2" s="2" t="s">
        <v>13</v>
      </c>
      <c r="V2" s="50" t="s">
        <v>171</v>
      </c>
      <c r="W2" s="44" t="s">
        <v>14</v>
      </c>
    </row>
    <row r="3" spans="1:23" ht="15.75" x14ac:dyDescent="0.25">
      <c r="A3" s="45"/>
      <c r="B3" s="47"/>
      <c r="C3" s="47"/>
      <c r="D3" s="45"/>
      <c r="E3" s="45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49"/>
      <c r="M3" s="49"/>
      <c r="N3" s="49"/>
      <c r="O3" s="49"/>
      <c r="P3" s="49"/>
      <c r="Q3" s="49"/>
      <c r="R3" s="49"/>
      <c r="S3" s="49"/>
      <c r="T3" s="3"/>
      <c r="U3" s="3"/>
      <c r="V3" s="51"/>
      <c r="W3" s="45"/>
    </row>
    <row r="4" spans="1:23" x14ac:dyDescent="0.25">
      <c r="A4" s="4">
        <v>1</v>
      </c>
      <c r="B4" s="19" t="s">
        <v>72</v>
      </c>
      <c r="C4" s="6" t="s">
        <v>15</v>
      </c>
      <c r="D4" s="4" t="s">
        <v>16</v>
      </c>
      <c r="E4" s="7">
        <v>3</v>
      </c>
      <c r="F4" s="4"/>
      <c r="G4" s="4"/>
      <c r="H4" s="4"/>
      <c r="I4" s="4">
        <v>45</v>
      </c>
      <c r="J4" s="4"/>
      <c r="K4" s="4"/>
      <c r="L4" s="4">
        <v>1</v>
      </c>
      <c r="M4" s="4">
        <v>3</v>
      </c>
      <c r="N4" s="4"/>
      <c r="O4" s="4"/>
      <c r="P4" s="4"/>
      <c r="Q4" s="4"/>
      <c r="R4" s="8"/>
      <c r="S4" s="8"/>
      <c r="T4" s="8"/>
      <c r="U4" s="8"/>
      <c r="V4" s="8"/>
      <c r="W4" s="14" t="s">
        <v>17</v>
      </c>
    </row>
    <row r="5" spans="1:23" x14ac:dyDescent="0.25">
      <c r="A5" s="4">
        <v>2</v>
      </c>
      <c r="B5" s="5" t="s">
        <v>19</v>
      </c>
      <c r="C5" s="6" t="s">
        <v>20</v>
      </c>
      <c r="D5" s="4" t="s">
        <v>16</v>
      </c>
      <c r="E5" s="7">
        <v>4</v>
      </c>
      <c r="F5" s="4">
        <v>30</v>
      </c>
      <c r="G5" s="4">
        <v>30</v>
      </c>
      <c r="H5" s="4"/>
      <c r="I5" s="4"/>
      <c r="J5" s="4"/>
      <c r="K5" s="4"/>
      <c r="L5" s="4">
        <v>1</v>
      </c>
      <c r="M5" s="4">
        <v>4</v>
      </c>
      <c r="N5" s="4"/>
      <c r="O5" s="4">
        <v>3</v>
      </c>
      <c r="P5" s="4">
        <v>3</v>
      </c>
      <c r="Q5" s="4"/>
      <c r="R5" s="4"/>
      <c r="S5" s="4"/>
      <c r="T5" s="8"/>
      <c r="U5" s="8"/>
      <c r="V5" s="8"/>
      <c r="W5" s="14" t="s">
        <v>17</v>
      </c>
    </row>
    <row r="6" spans="1:23" x14ac:dyDescent="0.25">
      <c r="A6" s="4">
        <v>3</v>
      </c>
      <c r="B6" s="5" t="s">
        <v>21</v>
      </c>
      <c r="C6" s="9" t="s">
        <v>22</v>
      </c>
      <c r="D6" s="4" t="s">
        <v>16</v>
      </c>
      <c r="E6" s="7">
        <v>3</v>
      </c>
      <c r="F6" s="4">
        <v>30</v>
      </c>
      <c r="G6" s="4"/>
      <c r="H6" s="4">
        <v>15</v>
      </c>
      <c r="I6" s="4"/>
      <c r="J6" s="4"/>
      <c r="K6" s="4"/>
      <c r="L6" s="4">
        <v>1</v>
      </c>
      <c r="M6" s="4">
        <v>3</v>
      </c>
      <c r="N6" s="4"/>
      <c r="O6" s="4"/>
      <c r="P6" s="4"/>
      <c r="Q6" s="4"/>
      <c r="R6" s="8"/>
      <c r="S6" s="8"/>
      <c r="T6" s="8"/>
      <c r="U6" s="8"/>
      <c r="V6" s="8"/>
      <c r="W6" s="14" t="s">
        <v>23</v>
      </c>
    </row>
    <row r="7" spans="1:23" x14ac:dyDescent="0.25">
      <c r="A7" s="4">
        <v>4</v>
      </c>
      <c r="B7" s="5" t="s">
        <v>27</v>
      </c>
      <c r="C7" s="6" t="s">
        <v>28</v>
      </c>
      <c r="D7" s="4" t="s">
        <v>16</v>
      </c>
      <c r="E7" s="7">
        <v>4</v>
      </c>
      <c r="F7" s="4">
        <v>45</v>
      </c>
      <c r="G7" s="4"/>
      <c r="H7" s="4">
        <v>15</v>
      </c>
      <c r="I7" s="4"/>
      <c r="J7" s="4"/>
      <c r="K7" s="4"/>
      <c r="L7" s="4">
        <v>1</v>
      </c>
      <c r="M7" s="4">
        <v>4</v>
      </c>
      <c r="N7" s="4"/>
      <c r="O7" s="4"/>
      <c r="P7" s="4"/>
      <c r="Q7" s="4"/>
      <c r="R7" s="8"/>
      <c r="S7" s="8"/>
      <c r="T7" s="8"/>
      <c r="U7" s="8"/>
      <c r="V7" s="8"/>
      <c r="W7" s="14" t="s">
        <v>29</v>
      </c>
    </row>
    <row r="8" spans="1:23" x14ac:dyDescent="0.25">
      <c r="A8" s="4">
        <v>5</v>
      </c>
      <c r="B8" s="5" t="s">
        <v>102</v>
      </c>
      <c r="C8" s="6" t="s">
        <v>75</v>
      </c>
      <c r="D8" s="4" t="s">
        <v>16</v>
      </c>
      <c r="E8" s="7">
        <v>5</v>
      </c>
      <c r="F8" s="4">
        <v>60</v>
      </c>
      <c r="G8" s="4"/>
      <c r="H8" s="4">
        <v>15</v>
      </c>
      <c r="I8" s="4"/>
      <c r="J8" s="4"/>
      <c r="K8" s="4"/>
      <c r="L8" s="4">
        <v>2</v>
      </c>
      <c r="M8" s="4">
        <v>5</v>
      </c>
      <c r="N8" s="4"/>
      <c r="O8" s="4"/>
      <c r="P8" s="4"/>
      <c r="Q8" s="4"/>
      <c r="R8" s="8"/>
      <c r="S8" s="8"/>
      <c r="T8" s="8"/>
      <c r="U8" s="8"/>
      <c r="V8" s="8"/>
      <c r="W8" s="14" t="s">
        <v>18</v>
      </c>
    </row>
    <row r="9" spans="1:23" x14ac:dyDescent="0.25">
      <c r="A9" s="4">
        <v>6</v>
      </c>
      <c r="B9" s="5" t="s">
        <v>103</v>
      </c>
      <c r="C9" s="9" t="s">
        <v>33</v>
      </c>
      <c r="D9" s="4" t="s">
        <v>16</v>
      </c>
      <c r="E9" s="7">
        <v>4</v>
      </c>
      <c r="F9" s="4"/>
      <c r="G9" s="4"/>
      <c r="H9" s="4"/>
      <c r="I9" s="4">
        <v>60</v>
      </c>
      <c r="J9" s="4"/>
      <c r="K9" s="4"/>
      <c r="L9" s="4">
        <v>2</v>
      </c>
      <c r="M9" s="4">
        <v>4</v>
      </c>
      <c r="N9" s="4">
        <v>4</v>
      </c>
      <c r="O9" s="4">
        <v>4</v>
      </c>
      <c r="P9" s="4">
        <v>4</v>
      </c>
      <c r="Q9" s="4"/>
      <c r="R9" s="4">
        <v>4</v>
      </c>
      <c r="S9" s="4">
        <v>4</v>
      </c>
      <c r="T9" s="8"/>
      <c r="U9" s="8"/>
      <c r="V9" s="4">
        <v>4</v>
      </c>
      <c r="W9" s="14" t="s">
        <v>17</v>
      </c>
    </row>
    <row r="10" spans="1:23" x14ac:dyDescent="0.25">
      <c r="A10" s="4">
        <v>7</v>
      </c>
      <c r="B10" s="5" t="s">
        <v>34</v>
      </c>
      <c r="C10" s="9" t="s">
        <v>35</v>
      </c>
      <c r="D10" s="4" t="s">
        <v>16</v>
      </c>
      <c r="E10" s="7">
        <v>4</v>
      </c>
      <c r="F10" s="4">
        <v>45</v>
      </c>
      <c r="G10" s="4"/>
      <c r="H10" s="4">
        <v>15</v>
      </c>
      <c r="I10" s="4"/>
      <c r="J10" s="4"/>
      <c r="K10" s="4"/>
      <c r="L10" s="4">
        <v>2</v>
      </c>
      <c r="M10" s="4">
        <v>4</v>
      </c>
      <c r="N10" s="4"/>
      <c r="O10" s="4"/>
      <c r="P10" s="4"/>
      <c r="Q10" s="4"/>
      <c r="R10" s="8"/>
      <c r="S10" s="8"/>
      <c r="T10" s="8"/>
      <c r="U10" s="8"/>
      <c r="V10" s="8"/>
      <c r="W10" s="14" t="s">
        <v>23</v>
      </c>
    </row>
    <row r="11" spans="1:23" x14ac:dyDescent="0.25">
      <c r="A11" s="4">
        <v>8</v>
      </c>
      <c r="B11" s="4" t="s">
        <v>24</v>
      </c>
      <c r="C11" s="9" t="s">
        <v>25</v>
      </c>
      <c r="D11" s="4" t="s">
        <v>16</v>
      </c>
      <c r="E11" s="7">
        <v>3</v>
      </c>
      <c r="F11" s="4">
        <v>30</v>
      </c>
      <c r="G11" s="4"/>
      <c r="H11" s="4">
        <v>15</v>
      </c>
      <c r="I11" s="4"/>
      <c r="J11" s="4"/>
      <c r="K11" s="4"/>
      <c r="L11" s="4">
        <v>2</v>
      </c>
      <c r="M11" s="4">
        <v>3</v>
      </c>
      <c r="N11" s="4"/>
      <c r="O11" s="4"/>
      <c r="P11" s="4"/>
      <c r="Q11" s="4"/>
      <c r="R11" s="8"/>
      <c r="S11" s="8"/>
      <c r="T11" s="8"/>
      <c r="U11" s="8"/>
      <c r="V11" s="8"/>
      <c r="W11" s="14" t="s">
        <v>26</v>
      </c>
    </row>
    <row r="12" spans="1:23" x14ac:dyDescent="0.25">
      <c r="A12" s="4"/>
      <c r="B12" s="4"/>
      <c r="C12" s="20" t="s">
        <v>76</v>
      </c>
      <c r="D12" s="21" t="s">
        <v>16</v>
      </c>
      <c r="E12" s="16" t="s">
        <v>79</v>
      </c>
      <c r="F12" s="4">
        <v>79</v>
      </c>
      <c r="G12" s="4">
        <v>41</v>
      </c>
      <c r="H12" s="4"/>
      <c r="I12" s="4"/>
      <c r="J12" s="4"/>
      <c r="K12" s="4"/>
      <c r="L12" s="22" t="s">
        <v>81</v>
      </c>
      <c r="M12" s="4"/>
      <c r="N12" s="4"/>
      <c r="O12" s="4"/>
      <c r="P12" s="4"/>
      <c r="Q12" s="4"/>
      <c r="R12" s="8"/>
      <c r="S12" s="8"/>
      <c r="T12" s="8"/>
      <c r="U12" s="8"/>
      <c r="V12" s="8"/>
      <c r="W12" s="23" t="s">
        <v>82</v>
      </c>
    </row>
    <row r="13" spans="1:23" x14ac:dyDescent="0.25">
      <c r="A13" s="4"/>
      <c r="B13" s="21" t="s">
        <v>78</v>
      </c>
      <c r="C13" s="20" t="s">
        <v>77</v>
      </c>
      <c r="D13" s="21" t="s">
        <v>16</v>
      </c>
      <c r="E13" s="16" t="s">
        <v>80</v>
      </c>
      <c r="F13" s="4">
        <v>15</v>
      </c>
      <c r="G13" s="4">
        <v>60</v>
      </c>
      <c r="H13" s="4"/>
      <c r="I13" s="4"/>
      <c r="J13" s="4"/>
      <c r="K13" s="4"/>
      <c r="L13" s="17" t="s">
        <v>81</v>
      </c>
      <c r="M13" s="4"/>
      <c r="N13" s="4"/>
      <c r="O13" s="4"/>
      <c r="P13" s="4"/>
      <c r="Q13" s="4"/>
      <c r="R13" s="8"/>
      <c r="S13" s="8"/>
      <c r="T13" s="8"/>
      <c r="U13" s="8"/>
      <c r="V13" s="8"/>
      <c r="W13" s="23" t="s">
        <v>83</v>
      </c>
    </row>
    <row r="14" spans="1:23" x14ac:dyDescent="0.25">
      <c r="A14" s="4">
        <v>9</v>
      </c>
      <c r="B14" s="4" t="s">
        <v>84</v>
      </c>
      <c r="C14" s="9" t="s">
        <v>43</v>
      </c>
      <c r="D14" s="4" t="s">
        <v>16</v>
      </c>
      <c r="E14" s="7">
        <v>3</v>
      </c>
      <c r="F14" s="4">
        <v>30</v>
      </c>
      <c r="G14" s="4">
        <v>15</v>
      </c>
      <c r="H14" s="4"/>
      <c r="I14" s="4"/>
      <c r="J14" s="4"/>
      <c r="K14" s="4"/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/>
      <c r="R14" s="4">
        <v>3</v>
      </c>
      <c r="S14" s="4">
        <v>3</v>
      </c>
      <c r="T14" s="4"/>
      <c r="U14" s="4"/>
      <c r="V14" s="4">
        <v>3</v>
      </c>
      <c r="W14" s="14" t="s">
        <v>17</v>
      </c>
    </row>
    <row r="15" spans="1:23" x14ac:dyDescent="0.25">
      <c r="A15" s="4">
        <v>10</v>
      </c>
      <c r="B15" s="4" t="s">
        <v>85</v>
      </c>
      <c r="C15" s="12" t="s">
        <v>41</v>
      </c>
      <c r="D15" s="4" t="s">
        <v>16</v>
      </c>
      <c r="E15" s="7">
        <v>3</v>
      </c>
      <c r="F15" s="4">
        <v>30</v>
      </c>
      <c r="G15" s="4">
        <v>15</v>
      </c>
      <c r="H15" s="4"/>
      <c r="I15" s="4"/>
      <c r="J15" s="4"/>
      <c r="K15" s="4"/>
      <c r="L15" s="4">
        <v>3</v>
      </c>
      <c r="M15" s="4">
        <v>3</v>
      </c>
      <c r="N15" s="4">
        <v>3</v>
      </c>
      <c r="O15" s="4">
        <v>3</v>
      </c>
      <c r="P15" s="4">
        <v>3</v>
      </c>
      <c r="Q15" s="4"/>
      <c r="R15" s="4">
        <v>3</v>
      </c>
      <c r="S15" s="4">
        <v>3</v>
      </c>
      <c r="T15" s="8"/>
      <c r="U15" s="8"/>
      <c r="V15" s="4">
        <v>3</v>
      </c>
      <c r="W15" s="14" t="s">
        <v>17</v>
      </c>
    </row>
    <row r="16" spans="1:23" x14ac:dyDescent="0.25">
      <c r="A16" s="4">
        <v>11</v>
      </c>
      <c r="B16" s="4" t="s">
        <v>36</v>
      </c>
      <c r="C16" s="9" t="s">
        <v>37</v>
      </c>
      <c r="D16" s="4" t="s">
        <v>16</v>
      </c>
      <c r="E16" s="7">
        <v>2</v>
      </c>
      <c r="F16" s="4">
        <v>20</v>
      </c>
      <c r="G16" s="4"/>
      <c r="H16" s="4">
        <v>10</v>
      </c>
      <c r="I16" s="4"/>
      <c r="J16" s="4"/>
      <c r="K16" s="4"/>
      <c r="L16" s="4">
        <v>3</v>
      </c>
      <c r="M16" s="4">
        <v>2</v>
      </c>
      <c r="N16" s="4"/>
      <c r="O16" s="4"/>
      <c r="P16" s="4"/>
      <c r="Q16" s="4"/>
      <c r="R16" s="8"/>
      <c r="S16" s="8"/>
      <c r="T16" s="8"/>
      <c r="U16" s="8"/>
      <c r="V16" s="8"/>
      <c r="W16" s="14" t="s">
        <v>26</v>
      </c>
    </row>
    <row r="17" spans="1:23" x14ac:dyDescent="0.25">
      <c r="A17" s="4">
        <v>12</v>
      </c>
      <c r="B17" s="5" t="s">
        <v>38</v>
      </c>
      <c r="C17" s="9" t="s">
        <v>39</v>
      </c>
      <c r="D17" s="4" t="s">
        <v>16</v>
      </c>
      <c r="E17" s="7">
        <v>4</v>
      </c>
      <c r="F17" s="4"/>
      <c r="G17" s="4"/>
      <c r="H17" s="4"/>
      <c r="I17" s="4">
        <v>60</v>
      </c>
      <c r="J17" s="4"/>
      <c r="K17" s="4"/>
      <c r="L17" s="4">
        <v>3</v>
      </c>
      <c r="M17" s="4">
        <v>4</v>
      </c>
      <c r="N17" s="4">
        <v>4</v>
      </c>
      <c r="O17" s="4">
        <v>4</v>
      </c>
      <c r="P17" s="4">
        <v>4</v>
      </c>
      <c r="Q17" s="4">
        <v>4</v>
      </c>
      <c r="R17" s="4">
        <v>4</v>
      </c>
      <c r="S17" s="4">
        <v>4</v>
      </c>
      <c r="T17" s="8"/>
      <c r="U17" s="8"/>
      <c r="V17" s="4">
        <v>4</v>
      </c>
      <c r="W17" s="14" t="s">
        <v>17</v>
      </c>
    </row>
    <row r="18" spans="1:23" x14ac:dyDescent="0.25">
      <c r="A18" s="4">
        <v>13</v>
      </c>
      <c r="B18" s="5" t="s">
        <v>40</v>
      </c>
      <c r="C18" s="9" t="s">
        <v>86</v>
      </c>
      <c r="D18" s="4" t="s">
        <v>16</v>
      </c>
      <c r="E18" s="10">
        <v>3</v>
      </c>
      <c r="F18" s="11">
        <v>30</v>
      </c>
      <c r="G18" s="11"/>
      <c r="H18" s="11">
        <v>15</v>
      </c>
      <c r="I18" s="11"/>
      <c r="J18" s="11"/>
      <c r="K18" s="4"/>
      <c r="L18" s="4">
        <v>3</v>
      </c>
      <c r="M18" s="4">
        <v>3</v>
      </c>
      <c r="N18" s="4"/>
      <c r="O18" s="4"/>
      <c r="P18" s="4"/>
      <c r="Q18" s="4"/>
      <c r="R18" s="4"/>
      <c r="S18" s="4"/>
      <c r="T18" s="8"/>
      <c r="U18" s="8"/>
      <c r="V18" s="4"/>
      <c r="W18" s="14" t="s">
        <v>18</v>
      </c>
    </row>
    <row r="19" spans="1:23" x14ac:dyDescent="0.25">
      <c r="A19" s="4">
        <v>14</v>
      </c>
      <c r="B19" s="5" t="s">
        <v>104</v>
      </c>
      <c r="C19" s="6" t="s">
        <v>42</v>
      </c>
      <c r="D19" s="4" t="s">
        <v>16</v>
      </c>
      <c r="E19" s="7">
        <v>3</v>
      </c>
      <c r="F19" s="11">
        <v>30</v>
      </c>
      <c r="G19" s="4"/>
      <c r="H19" s="11">
        <v>15</v>
      </c>
      <c r="I19" s="4"/>
      <c r="J19" s="4"/>
      <c r="K19" s="4"/>
      <c r="L19" s="4">
        <v>3</v>
      </c>
      <c r="M19" s="4">
        <v>3</v>
      </c>
      <c r="N19" s="4"/>
      <c r="O19" s="4"/>
      <c r="P19" s="4">
        <v>3</v>
      </c>
      <c r="Q19" s="4"/>
      <c r="R19" s="4"/>
      <c r="S19" s="4"/>
      <c r="T19" s="8"/>
      <c r="U19" s="8"/>
      <c r="V19" s="4"/>
      <c r="W19" s="14" t="s">
        <v>17</v>
      </c>
    </row>
    <row r="20" spans="1:23" x14ac:dyDescent="0.25">
      <c r="A20" s="4">
        <v>15</v>
      </c>
      <c r="B20" s="4" t="s">
        <v>45</v>
      </c>
      <c r="C20" s="9" t="s">
        <v>46</v>
      </c>
      <c r="D20" s="4" t="s">
        <v>16</v>
      </c>
      <c r="E20" s="7">
        <v>2</v>
      </c>
      <c r="F20" s="4">
        <v>20</v>
      </c>
      <c r="G20" s="4"/>
      <c r="H20" s="4">
        <v>10</v>
      </c>
      <c r="I20" s="4"/>
      <c r="J20" s="4"/>
      <c r="K20" s="4"/>
      <c r="L20" s="4">
        <v>4</v>
      </c>
      <c r="M20" s="13">
        <v>2</v>
      </c>
      <c r="N20" s="13"/>
      <c r="O20" s="13"/>
      <c r="P20" s="13"/>
      <c r="Q20" s="13"/>
      <c r="R20" s="13"/>
      <c r="S20" s="13"/>
      <c r="T20" s="13"/>
      <c r="U20" s="13"/>
      <c r="V20" s="13"/>
      <c r="W20" s="14" t="s">
        <v>47</v>
      </c>
    </row>
    <row r="21" spans="1:23" x14ac:dyDescent="0.25">
      <c r="A21" s="4">
        <v>16</v>
      </c>
      <c r="B21" s="4" t="s">
        <v>105</v>
      </c>
      <c r="C21" s="12" t="s">
        <v>51</v>
      </c>
      <c r="D21" s="4" t="s">
        <v>16</v>
      </c>
      <c r="E21" s="7">
        <v>4</v>
      </c>
      <c r="F21" s="4"/>
      <c r="G21" s="4"/>
      <c r="H21" s="4"/>
      <c r="I21" s="4">
        <v>60</v>
      </c>
      <c r="J21" s="4"/>
      <c r="K21" s="4"/>
      <c r="L21" s="4">
        <v>4</v>
      </c>
      <c r="M21" s="4">
        <v>4</v>
      </c>
      <c r="N21" s="4">
        <v>4</v>
      </c>
      <c r="O21" s="4">
        <v>4</v>
      </c>
      <c r="P21" s="4">
        <v>4</v>
      </c>
      <c r="Q21" s="4">
        <v>4</v>
      </c>
      <c r="R21" s="4">
        <v>4</v>
      </c>
      <c r="S21" s="4">
        <v>4</v>
      </c>
      <c r="T21" s="4"/>
      <c r="U21" s="4"/>
      <c r="V21" s="4">
        <v>4</v>
      </c>
      <c r="W21" s="14" t="s">
        <v>17</v>
      </c>
    </row>
    <row r="22" spans="1:23" x14ac:dyDescent="0.25">
      <c r="A22" s="4">
        <v>17</v>
      </c>
      <c r="B22" s="5" t="s">
        <v>106</v>
      </c>
      <c r="C22" s="9" t="s">
        <v>50</v>
      </c>
      <c r="D22" s="4" t="s">
        <v>16</v>
      </c>
      <c r="E22" s="16">
        <v>3</v>
      </c>
      <c r="F22" s="4">
        <v>30</v>
      </c>
      <c r="G22" s="4">
        <v>15</v>
      </c>
      <c r="H22" s="4"/>
      <c r="I22" s="4"/>
      <c r="J22" s="4"/>
      <c r="K22" s="4"/>
      <c r="L22" s="4">
        <v>4</v>
      </c>
      <c r="M22" s="4">
        <v>3</v>
      </c>
      <c r="N22" s="13"/>
      <c r="O22" s="13"/>
      <c r="P22" s="13"/>
      <c r="Q22" s="13"/>
      <c r="R22" s="13"/>
      <c r="S22" s="13"/>
      <c r="T22" s="13"/>
      <c r="U22" s="13"/>
      <c r="V22" s="13"/>
      <c r="W22" s="14" t="s">
        <v>17</v>
      </c>
    </row>
    <row r="23" spans="1:23" x14ac:dyDescent="0.25">
      <c r="A23" s="4">
        <v>18</v>
      </c>
      <c r="B23" s="5" t="s">
        <v>107</v>
      </c>
      <c r="C23" s="9" t="s">
        <v>44</v>
      </c>
      <c r="D23" s="4" t="s">
        <v>16</v>
      </c>
      <c r="E23" s="7">
        <v>3</v>
      </c>
      <c r="F23" s="4">
        <v>30</v>
      </c>
      <c r="G23" s="4">
        <v>15</v>
      </c>
      <c r="H23" s="4"/>
      <c r="I23" s="4"/>
      <c r="J23" s="4"/>
      <c r="K23" s="4"/>
      <c r="L23" s="4">
        <v>4</v>
      </c>
      <c r="M23" s="4">
        <v>3</v>
      </c>
      <c r="N23" s="4"/>
      <c r="O23" s="4">
        <v>3</v>
      </c>
      <c r="P23" s="4">
        <v>3</v>
      </c>
      <c r="Q23" s="4"/>
      <c r="R23" s="4"/>
      <c r="S23" s="4">
        <v>3</v>
      </c>
      <c r="T23" s="4"/>
      <c r="U23" s="4"/>
      <c r="V23" s="4">
        <v>3</v>
      </c>
      <c r="W23" s="14" t="s">
        <v>17</v>
      </c>
    </row>
    <row r="24" spans="1:23" x14ac:dyDescent="0.25">
      <c r="A24" s="4">
        <v>19</v>
      </c>
      <c r="B24" s="4" t="s">
        <v>108</v>
      </c>
      <c r="C24" s="6" t="s">
        <v>87</v>
      </c>
      <c r="D24" s="4" t="s">
        <v>16</v>
      </c>
      <c r="E24" s="7">
        <v>3</v>
      </c>
      <c r="F24" s="4">
        <v>30</v>
      </c>
      <c r="G24" s="4"/>
      <c r="H24" s="4">
        <v>15</v>
      </c>
      <c r="I24" s="4"/>
      <c r="J24" s="4"/>
      <c r="K24" s="4"/>
      <c r="L24" s="4">
        <v>4</v>
      </c>
      <c r="M24" s="4">
        <v>3</v>
      </c>
      <c r="N24" s="4"/>
      <c r="O24" s="4">
        <v>3</v>
      </c>
      <c r="P24" s="4">
        <v>3</v>
      </c>
      <c r="Q24" s="4"/>
      <c r="R24" s="4">
        <v>3</v>
      </c>
      <c r="S24" s="4">
        <v>3</v>
      </c>
      <c r="T24" s="4"/>
      <c r="U24" s="4"/>
      <c r="V24" s="4">
        <v>3</v>
      </c>
      <c r="W24" s="14" t="s">
        <v>17</v>
      </c>
    </row>
    <row r="25" spans="1:23" x14ac:dyDescent="0.25">
      <c r="A25" s="4">
        <v>20</v>
      </c>
      <c r="B25" s="5" t="s">
        <v>30</v>
      </c>
      <c r="C25" s="6" t="s">
        <v>31</v>
      </c>
      <c r="D25" s="4" t="s">
        <v>16</v>
      </c>
      <c r="E25" s="7">
        <v>2</v>
      </c>
      <c r="F25" s="4">
        <v>20</v>
      </c>
      <c r="G25" s="4"/>
      <c r="H25" s="4">
        <v>10</v>
      </c>
      <c r="I25" s="4"/>
      <c r="J25" s="4"/>
      <c r="K25" s="4"/>
      <c r="L25" s="4">
        <v>4</v>
      </c>
      <c r="M25" s="4">
        <v>2</v>
      </c>
      <c r="N25" s="4"/>
      <c r="O25" s="4"/>
      <c r="P25" s="4"/>
      <c r="Q25" s="4"/>
      <c r="R25" s="8"/>
      <c r="S25" s="8"/>
      <c r="T25" s="8"/>
      <c r="U25" s="8"/>
      <c r="V25" s="8"/>
      <c r="W25" s="14" t="s">
        <v>32</v>
      </c>
    </row>
    <row r="26" spans="1:23" x14ac:dyDescent="0.25">
      <c r="A26" s="4">
        <v>21</v>
      </c>
      <c r="B26" s="4" t="s">
        <v>52</v>
      </c>
      <c r="C26" s="9" t="s">
        <v>53</v>
      </c>
      <c r="D26" s="4" t="s">
        <v>16</v>
      </c>
      <c r="E26" s="7">
        <v>2</v>
      </c>
      <c r="F26" s="4">
        <v>20</v>
      </c>
      <c r="G26" s="4"/>
      <c r="H26" s="4">
        <v>10</v>
      </c>
      <c r="I26" s="4"/>
      <c r="J26" s="4"/>
      <c r="K26" s="4"/>
      <c r="L26" s="4">
        <v>5</v>
      </c>
      <c r="M26" s="4">
        <v>2</v>
      </c>
      <c r="N26" s="4"/>
      <c r="O26" s="4"/>
      <c r="P26" s="4"/>
      <c r="Q26" s="4"/>
      <c r="R26" s="4"/>
      <c r="S26" s="4"/>
      <c r="T26" s="4"/>
      <c r="U26" s="4"/>
      <c r="V26" s="4"/>
      <c r="W26" s="14" t="s">
        <v>26</v>
      </c>
    </row>
    <row r="27" spans="1:23" ht="30" x14ac:dyDescent="0.25">
      <c r="A27" s="4">
        <v>22</v>
      </c>
      <c r="B27" s="5" t="s">
        <v>54</v>
      </c>
      <c r="C27" s="9" t="s">
        <v>55</v>
      </c>
      <c r="D27" s="4" t="s">
        <v>16</v>
      </c>
      <c r="E27" s="7">
        <v>4</v>
      </c>
      <c r="F27" s="4"/>
      <c r="G27" s="4"/>
      <c r="H27" s="4"/>
      <c r="I27" s="4">
        <v>60</v>
      </c>
      <c r="J27" s="4"/>
      <c r="K27" s="4"/>
      <c r="L27" s="4">
        <v>5</v>
      </c>
      <c r="M27" s="4">
        <v>4</v>
      </c>
      <c r="N27" s="4">
        <v>4</v>
      </c>
      <c r="O27" s="4">
        <v>4</v>
      </c>
      <c r="P27" s="4">
        <v>4</v>
      </c>
      <c r="Q27" s="4">
        <v>4</v>
      </c>
      <c r="R27" s="4">
        <v>4</v>
      </c>
      <c r="S27" s="4">
        <v>4</v>
      </c>
      <c r="T27" s="4"/>
      <c r="U27" s="4"/>
      <c r="V27" s="4">
        <v>4</v>
      </c>
      <c r="W27" s="14" t="s">
        <v>17</v>
      </c>
    </row>
    <row r="28" spans="1:23" x14ac:dyDescent="0.25">
      <c r="A28" s="4">
        <v>23</v>
      </c>
      <c r="B28" s="4" t="s">
        <v>109</v>
      </c>
      <c r="C28" s="9" t="s">
        <v>56</v>
      </c>
      <c r="D28" s="4" t="s">
        <v>16</v>
      </c>
      <c r="E28" s="7">
        <v>3</v>
      </c>
      <c r="F28" s="4">
        <v>30</v>
      </c>
      <c r="G28" s="4">
        <v>15</v>
      </c>
      <c r="H28" s="4"/>
      <c r="I28" s="4"/>
      <c r="J28" s="4"/>
      <c r="K28" s="4"/>
      <c r="L28" s="4">
        <v>5</v>
      </c>
      <c r="M28" s="4">
        <v>3</v>
      </c>
      <c r="N28" s="4">
        <v>3</v>
      </c>
      <c r="O28" s="4">
        <v>3</v>
      </c>
      <c r="P28" s="4">
        <v>3</v>
      </c>
      <c r="Q28" s="4">
        <v>3</v>
      </c>
      <c r="R28" s="4">
        <v>3</v>
      </c>
      <c r="S28" s="4">
        <v>3</v>
      </c>
      <c r="T28" s="4"/>
      <c r="U28" s="4"/>
      <c r="V28" s="4"/>
      <c r="W28" s="14" t="s">
        <v>17</v>
      </c>
    </row>
    <row r="29" spans="1:23" x14ac:dyDescent="0.25">
      <c r="A29" s="4">
        <v>24</v>
      </c>
      <c r="B29" s="5" t="s">
        <v>48</v>
      </c>
      <c r="C29" s="9" t="s">
        <v>49</v>
      </c>
      <c r="D29" s="4" t="s">
        <v>16</v>
      </c>
      <c r="E29" s="7">
        <v>3</v>
      </c>
      <c r="F29" s="4">
        <v>30</v>
      </c>
      <c r="G29" s="4"/>
      <c r="H29" s="4">
        <v>15</v>
      </c>
      <c r="I29" s="4"/>
      <c r="J29" s="4"/>
      <c r="K29" s="4"/>
      <c r="L29" s="4">
        <v>5</v>
      </c>
      <c r="M29" s="4">
        <v>3</v>
      </c>
      <c r="N29" s="13"/>
      <c r="O29" s="13"/>
      <c r="P29" s="13"/>
      <c r="Q29" s="13"/>
      <c r="R29" s="13"/>
      <c r="S29" s="13"/>
      <c r="T29" s="13"/>
      <c r="U29" s="13"/>
      <c r="V29" s="13"/>
      <c r="W29" s="14" t="s">
        <v>17</v>
      </c>
    </row>
    <row r="30" spans="1:23" x14ac:dyDescent="0.25">
      <c r="A30" s="4">
        <v>25</v>
      </c>
      <c r="B30" s="5" t="s">
        <v>110</v>
      </c>
      <c r="C30" s="9" t="s">
        <v>57</v>
      </c>
      <c r="D30" s="4" t="s">
        <v>16</v>
      </c>
      <c r="E30" s="7">
        <v>3</v>
      </c>
      <c r="F30" s="4">
        <v>30</v>
      </c>
      <c r="G30" s="4"/>
      <c r="H30" s="4">
        <v>15</v>
      </c>
      <c r="I30" s="4"/>
      <c r="J30" s="4"/>
      <c r="K30" s="4"/>
      <c r="L30" s="4">
        <v>5</v>
      </c>
      <c r="M30" s="4">
        <v>3</v>
      </c>
      <c r="N30" s="4"/>
      <c r="O30" s="4"/>
      <c r="P30" s="4">
        <v>3</v>
      </c>
      <c r="Q30" s="4"/>
      <c r="R30" s="4"/>
      <c r="S30" s="4"/>
      <c r="T30" s="4"/>
      <c r="U30" s="4"/>
      <c r="V30" s="4"/>
      <c r="W30" s="14" t="s">
        <v>17</v>
      </c>
    </row>
    <row r="31" spans="1:23" x14ac:dyDescent="0.25">
      <c r="A31" s="4">
        <v>26</v>
      </c>
      <c r="B31" s="4"/>
      <c r="C31" s="14" t="s">
        <v>100</v>
      </c>
      <c r="D31" s="4" t="s">
        <v>69</v>
      </c>
      <c r="E31" s="7">
        <v>3</v>
      </c>
      <c r="F31" s="4"/>
      <c r="G31" s="4"/>
      <c r="H31" s="4"/>
      <c r="I31" s="4"/>
      <c r="J31" s="4"/>
      <c r="K31" s="4"/>
      <c r="L31" s="4">
        <v>5</v>
      </c>
      <c r="M31" s="4">
        <v>3</v>
      </c>
      <c r="N31" s="4">
        <v>3</v>
      </c>
      <c r="O31" s="4">
        <v>3</v>
      </c>
      <c r="P31" s="4">
        <v>3</v>
      </c>
      <c r="Q31" s="4">
        <v>3</v>
      </c>
      <c r="R31" s="4">
        <v>3</v>
      </c>
      <c r="S31" s="4">
        <v>3</v>
      </c>
      <c r="T31" s="4"/>
      <c r="U31" s="4"/>
      <c r="V31" s="4">
        <v>3</v>
      </c>
      <c r="W31" s="14" t="s">
        <v>17</v>
      </c>
    </row>
    <row r="32" spans="1:23" x14ac:dyDescent="0.25">
      <c r="A32" s="4">
        <v>27</v>
      </c>
      <c r="B32" s="4"/>
      <c r="C32" s="14" t="s">
        <v>101</v>
      </c>
      <c r="D32" s="4" t="s">
        <v>69</v>
      </c>
      <c r="E32" s="7">
        <v>3</v>
      </c>
      <c r="F32" s="4"/>
      <c r="G32" s="4"/>
      <c r="H32" s="4"/>
      <c r="I32" s="4"/>
      <c r="J32" s="4"/>
      <c r="K32" s="4"/>
      <c r="L32" s="4">
        <v>6</v>
      </c>
      <c r="M32" s="4">
        <v>3</v>
      </c>
      <c r="N32" s="4">
        <v>3</v>
      </c>
      <c r="O32" s="4">
        <v>3</v>
      </c>
      <c r="P32" s="4">
        <v>3</v>
      </c>
      <c r="Q32" s="4">
        <v>3</v>
      </c>
      <c r="R32" s="4">
        <v>3</v>
      </c>
      <c r="S32" s="4">
        <v>3</v>
      </c>
      <c r="T32" s="4"/>
      <c r="U32" s="4"/>
      <c r="V32" s="4">
        <v>3</v>
      </c>
      <c r="W32" s="14" t="s">
        <v>17</v>
      </c>
    </row>
    <row r="33" spans="1:23" x14ac:dyDescent="0.25">
      <c r="A33" s="4">
        <v>28</v>
      </c>
      <c r="B33" s="4" t="s">
        <v>111</v>
      </c>
      <c r="C33" s="9" t="s">
        <v>66</v>
      </c>
      <c r="D33" s="4" t="s">
        <v>16</v>
      </c>
      <c r="E33" s="7">
        <v>4</v>
      </c>
      <c r="F33" s="4"/>
      <c r="G33" s="4"/>
      <c r="H33" s="4"/>
      <c r="I33" s="4">
        <v>60</v>
      </c>
      <c r="J33" s="4"/>
      <c r="K33" s="4"/>
      <c r="L33" s="4">
        <v>6</v>
      </c>
      <c r="M33" s="4">
        <v>4</v>
      </c>
      <c r="N33" s="4">
        <v>4</v>
      </c>
      <c r="O33" s="4">
        <v>4</v>
      </c>
      <c r="P33" s="4">
        <v>4</v>
      </c>
      <c r="Q33" s="4">
        <v>4</v>
      </c>
      <c r="R33" s="4">
        <v>4</v>
      </c>
      <c r="S33" s="4">
        <v>4</v>
      </c>
      <c r="T33" s="4"/>
      <c r="U33" s="4"/>
      <c r="V33" s="4">
        <v>4</v>
      </c>
      <c r="W33" s="14" t="s">
        <v>17</v>
      </c>
    </row>
    <row r="34" spans="1:23" x14ac:dyDescent="0.25">
      <c r="A34" s="4">
        <v>29</v>
      </c>
      <c r="B34" s="4" t="s">
        <v>112</v>
      </c>
      <c r="C34" s="9" t="s">
        <v>60</v>
      </c>
      <c r="D34" s="4" t="s">
        <v>16</v>
      </c>
      <c r="E34" s="7">
        <v>3</v>
      </c>
      <c r="F34" s="4">
        <v>30</v>
      </c>
      <c r="G34" s="4">
        <v>15</v>
      </c>
      <c r="H34" s="4"/>
      <c r="I34" s="4"/>
      <c r="J34" s="4"/>
      <c r="K34" s="4"/>
      <c r="L34" s="4">
        <v>6</v>
      </c>
      <c r="M34" s="4">
        <v>3</v>
      </c>
      <c r="N34" s="4">
        <v>3</v>
      </c>
      <c r="O34" s="4">
        <v>3</v>
      </c>
      <c r="P34" s="4">
        <v>3</v>
      </c>
      <c r="Q34" s="4">
        <v>3</v>
      </c>
      <c r="R34" s="4">
        <v>3</v>
      </c>
      <c r="S34" s="4">
        <v>3</v>
      </c>
      <c r="T34" s="4"/>
      <c r="U34" s="4"/>
      <c r="V34" s="4">
        <v>3</v>
      </c>
      <c r="W34" s="14" t="s">
        <v>17</v>
      </c>
    </row>
    <row r="35" spans="1:23" x14ac:dyDescent="0.25">
      <c r="A35" s="4">
        <v>30</v>
      </c>
      <c r="B35" s="4" t="s">
        <v>113</v>
      </c>
      <c r="C35" s="9" t="s">
        <v>62</v>
      </c>
      <c r="D35" s="4" t="s">
        <v>16</v>
      </c>
      <c r="E35" s="7">
        <v>3</v>
      </c>
      <c r="F35" s="4">
        <v>30</v>
      </c>
      <c r="G35" s="4">
        <v>15</v>
      </c>
      <c r="H35" s="4"/>
      <c r="I35" s="4"/>
      <c r="J35" s="4"/>
      <c r="K35" s="4"/>
      <c r="L35" s="4">
        <v>6</v>
      </c>
      <c r="M35" s="4">
        <v>3</v>
      </c>
      <c r="N35" s="4"/>
      <c r="O35" s="4"/>
      <c r="P35" s="4"/>
      <c r="Q35" s="4"/>
      <c r="R35" s="4"/>
      <c r="S35" s="4"/>
      <c r="T35" s="4"/>
      <c r="U35" s="4"/>
      <c r="V35" s="4"/>
      <c r="W35" s="14" t="s">
        <v>17</v>
      </c>
    </row>
    <row r="36" spans="1:23" x14ac:dyDescent="0.25">
      <c r="A36" s="4">
        <v>31</v>
      </c>
      <c r="B36" s="4" t="s">
        <v>114</v>
      </c>
      <c r="C36" s="9" t="s">
        <v>61</v>
      </c>
      <c r="D36" s="4" t="s">
        <v>16</v>
      </c>
      <c r="E36" s="7">
        <v>3</v>
      </c>
      <c r="F36" s="4">
        <v>30</v>
      </c>
      <c r="G36" s="4"/>
      <c r="H36" s="4">
        <v>15</v>
      </c>
      <c r="I36" s="4"/>
      <c r="J36" s="4"/>
      <c r="K36" s="4"/>
      <c r="L36" s="4">
        <v>6</v>
      </c>
      <c r="M36" s="4">
        <v>3</v>
      </c>
      <c r="N36" s="4">
        <v>3</v>
      </c>
      <c r="O36" s="4">
        <v>3</v>
      </c>
      <c r="P36" s="4">
        <v>3</v>
      </c>
      <c r="Q36" s="4">
        <v>3</v>
      </c>
      <c r="R36" s="4">
        <v>3</v>
      </c>
      <c r="S36" s="4">
        <v>3</v>
      </c>
      <c r="T36" s="4"/>
      <c r="U36" s="4"/>
      <c r="V36" s="4">
        <v>3</v>
      </c>
      <c r="W36" s="14" t="s">
        <v>17</v>
      </c>
    </row>
    <row r="37" spans="1:23" x14ac:dyDescent="0.25">
      <c r="A37" s="4">
        <v>32</v>
      </c>
      <c r="B37" s="4" t="s">
        <v>58</v>
      </c>
      <c r="C37" s="14" t="s">
        <v>59</v>
      </c>
      <c r="D37" s="4" t="s">
        <v>16</v>
      </c>
      <c r="E37" s="7">
        <v>2</v>
      </c>
      <c r="F37" s="4">
        <v>20</v>
      </c>
      <c r="G37" s="4"/>
      <c r="H37" s="4">
        <v>10</v>
      </c>
      <c r="I37" s="4"/>
      <c r="J37" s="4"/>
      <c r="K37" s="4"/>
      <c r="L37" s="4">
        <v>6</v>
      </c>
      <c r="M37" s="4">
        <v>2</v>
      </c>
      <c r="N37" s="4"/>
      <c r="O37" s="4"/>
      <c r="P37" s="4"/>
      <c r="Q37" s="4"/>
      <c r="R37" s="4"/>
      <c r="S37" s="4"/>
      <c r="T37" s="4"/>
      <c r="U37" s="4"/>
      <c r="V37" s="4"/>
      <c r="W37" s="14" t="s">
        <v>26</v>
      </c>
    </row>
    <row r="38" spans="1:23" x14ac:dyDescent="0.25">
      <c r="A38" s="4">
        <v>33</v>
      </c>
      <c r="B38" s="4" t="s">
        <v>115</v>
      </c>
      <c r="C38" s="9" t="s">
        <v>67</v>
      </c>
      <c r="D38" s="4" t="s">
        <v>16</v>
      </c>
      <c r="E38" s="7">
        <v>3</v>
      </c>
      <c r="F38" s="4">
        <v>30</v>
      </c>
      <c r="G38" s="4"/>
      <c r="H38" s="4">
        <v>15</v>
      </c>
      <c r="I38" s="4"/>
      <c r="J38" s="4"/>
      <c r="K38" s="4"/>
      <c r="L38" s="4">
        <v>7</v>
      </c>
      <c r="M38" s="4">
        <v>3</v>
      </c>
      <c r="N38" s="4"/>
      <c r="O38" s="4"/>
      <c r="P38" s="4"/>
      <c r="Q38" s="4"/>
      <c r="R38" s="4"/>
      <c r="S38" s="4"/>
      <c r="T38" s="4"/>
      <c r="U38" s="4"/>
      <c r="V38" s="4"/>
      <c r="W38" s="14" t="s">
        <v>17</v>
      </c>
    </row>
    <row r="39" spans="1:23" x14ac:dyDescent="0.25">
      <c r="A39" s="4">
        <v>34</v>
      </c>
      <c r="B39" s="4" t="s">
        <v>116</v>
      </c>
      <c r="C39" s="9" t="s">
        <v>65</v>
      </c>
      <c r="D39" s="4" t="s">
        <v>16</v>
      </c>
      <c r="E39" s="7">
        <v>4</v>
      </c>
      <c r="F39" s="4"/>
      <c r="G39" s="4"/>
      <c r="H39" s="4"/>
      <c r="I39" s="4">
        <v>60</v>
      </c>
      <c r="J39" s="4"/>
      <c r="K39" s="4"/>
      <c r="L39" s="4">
        <v>7</v>
      </c>
      <c r="M39" s="4">
        <v>4</v>
      </c>
      <c r="N39" s="4">
        <v>4</v>
      </c>
      <c r="O39" s="4">
        <v>4</v>
      </c>
      <c r="P39" s="4">
        <v>4</v>
      </c>
      <c r="Q39" s="4">
        <v>4</v>
      </c>
      <c r="R39" s="4">
        <v>4</v>
      </c>
      <c r="S39" s="4">
        <v>4</v>
      </c>
      <c r="T39" s="4"/>
      <c r="U39" s="4"/>
      <c r="V39" s="4">
        <v>4</v>
      </c>
      <c r="W39" s="14" t="s">
        <v>17</v>
      </c>
    </row>
    <row r="40" spans="1:23" x14ac:dyDescent="0.25">
      <c r="A40" s="4">
        <v>35</v>
      </c>
      <c r="B40" s="4" t="s">
        <v>63</v>
      </c>
      <c r="C40" s="9" t="s">
        <v>64</v>
      </c>
      <c r="D40" s="4" t="s">
        <v>16</v>
      </c>
      <c r="E40" s="7">
        <v>4</v>
      </c>
      <c r="F40" s="4"/>
      <c r="G40" s="4"/>
      <c r="H40" s="4"/>
      <c r="I40" s="4">
        <v>60</v>
      </c>
      <c r="J40" s="4"/>
      <c r="K40" s="4"/>
      <c r="L40" s="4">
        <v>7</v>
      </c>
      <c r="M40" s="4">
        <v>4</v>
      </c>
      <c r="N40" s="4">
        <v>4</v>
      </c>
      <c r="O40" s="4">
        <v>4</v>
      </c>
      <c r="P40" s="4">
        <v>4</v>
      </c>
      <c r="Q40" s="4">
        <v>4</v>
      </c>
      <c r="R40" s="4">
        <v>4</v>
      </c>
      <c r="S40" s="4">
        <v>4</v>
      </c>
      <c r="T40" s="4"/>
      <c r="U40" s="4"/>
      <c r="V40" s="4">
        <v>4</v>
      </c>
      <c r="W40" s="14" t="s">
        <v>17</v>
      </c>
    </row>
    <row r="41" spans="1:23" x14ac:dyDescent="0.25">
      <c r="A41" s="4">
        <v>36</v>
      </c>
      <c r="B41" s="4" t="s">
        <v>117</v>
      </c>
      <c r="C41" s="9" t="s">
        <v>68</v>
      </c>
      <c r="D41" s="4" t="s">
        <v>16</v>
      </c>
      <c r="E41" s="7">
        <v>3</v>
      </c>
      <c r="F41" s="4">
        <v>30</v>
      </c>
      <c r="G41" s="4">
        <v>15</v>
      </c>
      <c r="H41" s="4"/>
      <c r="I41" s="4"/>
      <c r="J41" s="4"/>
      <c r="K41" s="4"/>
      <c r="L41" s="4">
        <v>7</v>
      </c>
      <c r="M41" s="4">
        <v>3</v>
      </c>
      <c r="N41" s="4"/>
      <c r="O41" s="4"/>
      <c r="P41" s="4"/>
      <c r="Q41" s="4"/>
      <c r="R41" s="4"/>
      <c r="S41" s="4"/>
      <c r="T41" s="4"/>
      <c r="U41" s="4"/>
      <c r="V41" s="4"/>
      <c r="W41" s="14" t="s">
        <v>17</v>
      </c>
    </row>
    <row r="42" spans="1:23" x14ac:dyDescent="0.25">
      <c r="A42" s="4">
        <v>37</v>
      </c>
      <c r="B42" s="19" t="s">
        <v>88</v>
      </c>
      <c r="C42" s="24" t="s">
        <v>89</v>
      </c>
      <c r="D42" s="4" t="s">
        <v>16</v>
      </c>
      <c r="E42" s="7">
        <v>4</v>
      </c>
      <c r="F42" s="4"/>
      <c r="G42" s="4">
        <v>60</v>
      </c>
      <c r="H42" s="4"/>
      <c r="I42" s="4"/>
      <c r="J42" s="4"/>
      <c r="K42" s="4"/>
      <c r="L42" s="4">
        <v>7</v>
      </c>
      <c r="M42" s="4">
        <v>4</v>
      </c>
      <c r="N42" s="4">
        <v>4</v>
      </c>
      <c r="O42" s="4">
        <v>4</v>
      </c>
      <c r="P42" s="4">
        <v>4</v>
      </c>
      <c r="Q42" s="4">
        <v>4</v>
      </c>
      <c r="R42" s="4">
        <v>4</v>
      </c>
      <c r="S42" s="4">
        <v>4</v>
      </c>
      <c r="T42" s="4"/>
      <c r="U42" s="4"/>
      <c r="V42" s="4">
        <v>4</v>
      </c>
      <c r="W42" s="14" t="s">
        <v>17</v>
      </c>
    </row>
    <row r="43" spans="1:23" x14ac:dyDescent="0.25">
      <c r="A43" s="4">
        <v>38</v>
      </c>
      <c r="B43" s="19" t="s">
        <v>90</v>
      </c>
      <c r="C43" s="24" t="s">
        <v>91</v>
      </c>
      <c r="D43" s="4" t="s">
        <v>16</v>
      </c>
      <c r="E43" s="7">
        <v>3</v>
      </c>
      <c r="F43" s="4">
        <v>30</v>
      </c>
      <c r="G43" s="4">
        <v>15</v>
      </c>
      <c r="H43" s="4"/>
      <c r="I43" s="4"/>
      <c r="J43" s="4"/>
      <c r="K43" s="4"/>
      <c r="L43" s="4">
        <v>8</v>
      </c>
      <c r="M43" s="4">
        <v>3</v>
      </c>
      <c r="N43" s="4">
        <v>3</v>
      </c>
      <c r="O43" s="4">
        <v>3</v>
      </c>
      <c r="P43" s="4">
        <v>3</v>
      </c>
      <c r="Q43" s="4">
        <v>3</v>
      </c>
      <c r="R43" s="4">
        <v>3</v>
      </c>
      <c r="S43" s="4">
        <v>3</v>
      </c>
      <c r="T43" s="4"/>
      <c r="U43" s="4"/>
      <c r="V43" s="4">
        <v>3</v>
      </c>
      <c r="W43" s="14" t="s">
        <v>17</v>
      </c>
    </row>
    <row r="44" spans="1:23" x14ac:dyDescent="0.25">
      <c r="A44" s="4">
        <v>39</v>
      </c>
      <c r="B44" s="19" t="s">
        <v>118</v>
      </c>
      <c r="C44" s="24" t="s">
        <v>92</v>
      </c>
      <c r="D44" s="4" t="s">
        <v>16</v>
      </c>
      <c r="E44" s="7">
        <v>3</v>
      </c>
      <c r="F44" s="4">
        <v>30</v>
      </c>
      <c r="G44" s="4">
        <v>15</v>
      </c>
      <c r="H44" s="4"/>
      <c r="I44" s="4"/>
      <c r="J44" s="4"/>
      <c r="K44" s="4"/>
      <c r="L44" s="4">
        <v>8</v>
      </c>
      <c r="M44" s="4">
        <v>3</v>
      </c>
      <c r="N44" s="4">
        <v>3</v>
      </c>
      <c r="O44" s="4">
        <v>3</v>
      </c>
      <c r="P44" s="4">
        <v>3</v>
      </c>
      <c r="Q44" s="4">
        <v>3</v>
      </c>
      <c r="R44" s="4">
        <v>3</v>
      </c>
      <c r="S44" s="4">
        <v>3</v>
      </c>
      <c r="T44" s="4"/>
      <c r="U44" s="4"/>
      <c r="V44" s="4">
        <v>3</v>
      </c>
      <c r="W44" s="14" t="s">
        <v>17</v>
      </c>
    </row>
    <row r="45" spans="1:23" x14ac:dyDescent="0.25">
      <c r="A45" s="4">
        <v>40</v>
      </c>
      <c r="B45" s="19" t="s">
        <v>119</v>
      </c>
      <c r="C45" s="24" t="s">
        <v>93</v>
      </c>
      <c r="D45" s="4" t="s">
        <v>16</v>
      </c>
      <c r="E45" s="7">
        <v>3</v>
      </c>
      <c r="F45" s="4">
        <v>30</v>
      </c>
      <c r="G45" s="4">
        <v>15</v>
      </c>
      <c r="H45" s="4"/>
      <c r="I45" s="4"/>
      <c r="J45" s="4"/>
      <c r="K45" s="4"/>
      <c r="L45" s="4">
        <v>8</v>
      </c>
      <c r="M45" s="4">
        <v>3</v>
      </c>
      <c r="N45" s="4">
        <v>3</v>
      </c>
      <c r="O45" s="4">
        <v>3</v>
      </c>
      <c r="P45" s="4">
        <v>3</v>
      </c>
      <c r="Q45" s="4">
        <v>3</v>
      </c>
      <c r="R45" s="4">
        <v>3</v>
      </c>
      <c r="S45" s="4">
        <v>3</v>
      </c>
      <c r="T45" s="4"/>
      <c r="U45" s="4"/>
      <c r="V45" s="4"/>
      <c r="W45" s="14" t="s">
        <v>17</v>
      </c>
    </row>
    <row r="46" spans="1:23" x14ac:dyDescent="0.25">
      <c r="A46" s="4">
        <v>41</v>
      </c>
      <c r="B46" s="25" t="s">
        <v>120</v>
      </c>
      <c r="C46" s="24" t="s">
        <v>94</v>
      </c>
      <c r="D46" s="4" t="s">
        <v>16</v>
      </c>
      <c r="E46" s="7">
        <v>3</v>
      </c>
      <c r="F46" s="4">
        <v>30</v>
      </c>
      <c r="G46" s="4">
        <v>15</v>
      </c>
      <c r="H46" s="4"/>
      <c r="I46" s="4"/>
      <c r="J46" s="4"/>
      <c r="K46" s="4"/>
      <c r="L46" s="4">
        <v>8</v>
      </c>
      <c r="M46" s="4">
        <v>3</v>
      </c>
      <c r="N46" s="4">
        <v>3</v>
      </c>
      <c r="O46" s="4">
        <v>3</v>
      </c>
      <c r="P46" s="4">
        <v>3</v>
      </c>
      <c r="Q46" s="4">
        <v>3</v>
      </c>
      <c r="R46" s="4">
        <v>3</v>
      </c>
      <c r="S46" s="4">
        <v>3</v>
      </c>
      <c r="T46" s="4"/>
      <c r="U46" s="4"/>
      <c r="V46" s="4">
        <v>3</v>
      </c>
      <c r="W46" s="14" t="s">
        <v>17</v>
      </c>
    </row>
    <row r="47" spans="1:23" ht="28.9" customHeight="1" x14ac:dyDescent="0.25">
      <c r="A47" s="4">
        <v>42</v>
      </c>
      <c r="B47" s="19" t="s">
        <v>95</v>
      </c>
      <c r="C47" s="24" t="s">
        <v>96</v>
      </c>
      <c r="D47" s="4" t="s">
        <v>16</v>
      </c>
      <c r="E47" s="7">
        <v>4</v>
      </c>
      <c r="F47" s="4"/>
      <c r="G47" s="4"/>
      <c r="H47" s="4"/>
      <c r="I47" s="4">
        <v>60</v>
      </c>
      <c r="J47" s="4"/>
      <c r="K47" s="4"/>
      <c r="L47" s="4">
        <v>8</v>
      </c>
      <c r="M47" s="4">
        <v>4</v>
      </c>
      <c r="N47" s="4">
        <v>4</v>
      </c>
      <c r="O47" s="4">
        <v>4</v>
      </c>
      <c r="P47" s="4">
        <v>4</v>
      </c>
      <c r="Q47" s="4">
        <v>4</v>
      </c>
      <c r="R47" s="4">
        <v>4</v>
      </c>
      <c r="S47" s="4">
        <v>4</v>
      </c>
      <c r="T47" s="4"/>
      <c r="U47" s="4"/>
      <c r="V47" s="4">
        <v>4</v>
      </c>
      <c r="W47" s="14" t="s">
        <v>17</v>
      </c>
    </row>
    <row r="48" spans="1:23" x14ac:dyDescent="0.25">
      <c r="A48" s="4">
        <v>43</v>
      </c>
      <c r="B48" s="4" t="s">
        <v>121</v>
      </c>
      <c r="C48" s="14" t="s">
        <v>97</v>
      </c>
      <c r="D48" s="4" t="s">
        <v>16</v>
      </c>
      <c r="E48" s="7">
        <v>5</v>
      </c>
      <c r="F48" s="4"/>
      <c r="G48" s="4"/>
      <c r="H48" s="4"/>
      <c r="I48" s="4"/>
      <c r="J48" s="4">
        <v>75</v>
      </c>
      <c r="K48" s="4"/>
      <c r="L48" s="4">
        <v>9</v>
      </c>
      <c r="M48" s="4">
        <v>5</v>
      </c>
      <c r="N48" s="4">
        <v>5</v>
      </c>
      <c r="O48" s="4">
        <v>5</v>
      </c>
      <c r="P48" s="4">
        <v>5</v>
      </c>
      <c r="Q48" s="4">
        <v>5</v>
      </c>
      <c r="R48" s="4">
        <v>5</v>
      </c>
      <c r="S48" s="4">
        <v>5</v>
      </c>
      <c r="T48" s="4"/>
      <c r="U48" s="4"/>
      <c r="V48" s="4">
        <v>5</v>
      </c>
      <c r="W48" s="14" t="s">
        <v>17</v>
      </c>
    </row>
    <row r="49" spans="1:25" x14ac:dyDescent="0.25">
      <c r="A49" s="4">
        <v>44</v>
      </c>
      <c r="B49" s="4" t="s">
        <v>122</v>
      </c>
      <c r="C49" s="15" t="s">
        <v>98</v>
      </c>
      <c r="D49" s="4" t="s">
        <v>16</v>
      </c>
      <c r="E49" s="16">
        <v>5</v>
      </c>
      <c r="F49" s="4"/>
      <c r="G49" s="4"/>
      <c r="H49" s="4"/>
      <c r="I49" s="4"/>
      <c r="J49" s="4"/>
      <c r="K49" s="4">
        <v>75</v>
      </c>
      <c r="L49" s="4">
        <v>9</v>
      </c>
      <c r="M49" s="17">
        <v>5</v>
      </c>
      <c r="N49" s="17">
        <v>5</v>
      </c>
      <c r="O49" s="17">
        <v>5</v>
      </c>
      <c r="P49" s="17">
        <v>5</v>
      </c>
      <c r="Q49" s="17">
        <v>5</v>
      </c>
      <c r="R49" s="17">
        <v>5</v>
      </c>
      <c r="S49" s="17">
        <v>5</v>
      </c>
      <c r="T49" s="4"/>
      <c r="U49" s="4"/>
      <c r="V49" s="17">
        <v>5</v>
      </c>
      <c r="W49" s="14" t="s">
        <v>17</v>
      </c>
    </row>
    <row r="50" spans="1:25" x14ac:dyDescent="0.25">
      <c r="A50" s="4">
        <v>45</v>
      </c>
      <c r="B50" s="4" t="s">
        <v>123</v>
      </c>
      <c r="C50" s="15" t="s">
        <v>99</v>
      </c>
      <c r="D50" s="4" t="s">
        <v>16</v>
      </c>
      <c r="E50" s="16">
        <v>5</v>
      </c>
      <c r="F50" s="4"/>
      <c r="G50" s="4"/>
      <c r="H50" s="4"/>
      <c r="I50" s="4"/>
      <c r="J50" s="4"/>
      <c r="K50" s="4">
        <v>75</v>
      </c>
      <c r="L50" s="4">
        <v>9</v>
      </c>
      <c r="M50" s="17">
        <v>5</v>
      </c>
      <c r="N50" s="17">
        <v>5</v>
      </c>
      <c r="O50" s="17">
        <v>5</v>
      </c>
      <c r="P50" s="17">
        <v>5</v>
      </c>
      <c r="Q50" s="17">
        <v>5</v>
      </c>
      <c r="R50" s="17">
        <v>5</v>
      </c>
      <c r="S50" s="17">
        <v>5</v>
      </c>
      <c r="T50" s="4"/>
      <c r="U50" s="4"/>
      <c r="V50" s="17">
        <v>5</v>
      </c>
      <c r="W50" s="14" t="s">
        <v>17</v>
      </c>
    </row>
    <row r="51" spans="1:25" x14ac:dyDescent="0.25">
      <c r="A51" s="42" t="s">
        <v>70</v>
      </c>
      <c r="B51" s="43"/>
      <c r="C51" s="43"/>
      <c r="D51" s="7"/>
      <c r="E51" s="7">
        <f>SUM(E4:E50)</f>
        <v>150</v>
      </c>
      <c r="F51" s="7"/>
      <c r="G51" s="7"/>
      <c r="H51" s="7"/>
      <c r="I51" s="7"/>
      <c r="J51" s="7"/>
      <c r="K51" s="7"/>
      <c r="L51" s="7"/>
      <c r="M51" s="7">
        <f>SUM(M4:M50)</f>
        <v>150</v>
      </c>
      <c r="N51" s="7">
        <f>SUM(N4:N50)</f>
        <v>84</v>
      </c>
      <c r="O51" s="7">
        <f>SUM(O4:O50)</f>
        <v>93</v>
      </c>
      <c r="P51" s="7">
        <f t="shared" ref="P51:V51" si="0">SUM(P4:P50)</f>
        <v>99</v>
      </c>
      <c r="Q51" s="7">
        <f t="shared" si="0"/>
        <v>74</v>
      </c>
      <c r="R51" s="7">
        <f t="shared" si="0"/>
        <v>87</v>
      </c>
      <c r="S51" s="7">
        <f t="shared" si="0"/>
        <v>90</v>
      </c>
      <c r="T51" s="7">
        <f t="shared" si="0"/>
        <v>0</v>
      </c>
      <c r="U51" s="7">
        <f t="shared" si="0"/>
        <v>0</v>
      </c>
      <c r="V51" s="7">
        <f t="shared" si="0"/>
        <v>84</v>
      </c>
      <c r="W51" s="18"/>
    </row>
    <row r="52" spans="1:25" x14ac:dyDescent="0.25">
      <c r="M52" s="32"/>
      <c r="N52" s="32"/>
      <c r="O52" s="32"/>
      <c r="P52" s="32"/>
      <c r="Q52" s="32"/>
      <c r="R52" s="32"/>
      <c r="S52" s="32"/>
    </row>
    <row r="53" spans="1:25" x14ac:dyDescent="0.25">
      <c r="B53" s="54" t="s">
        <v>130</v>
      </c>
      <c r="C53" s="54"/>
      <c r="X53" s="33"/>
    </row>
    <row r="54" spans="1:25" x14ac:dyDescent="0.25">
      <c r="A54" s="26">
        <v>1</v>
      </c>
      <c r="B54" s="19" t="s">
        <v>128</v>
      </c>
      <c r="C54" s="27" t="s">
        <v>124</v>
      </c>
      <c r="D54" s="4" t="s">
        <v>69</v>
      </c>
      <c r="E54" s="28">
        <v>3</v>
      </c>
      <c r="F54" s="28">
        <v>30</v>
      </c>
      <c r="G54" s="28"/>
      <c r="H54" s="28">
        <v>15</v>
      </c>
      <c r="I54" s="29"/>
      <c r="J54" s="29"/>
      <c r="K54" s="29"/>
      <c r="L54" s="31">
        <v>5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0" t="s">
        <v>17</v>
      </c>
      <c r="X54" s="33"/>
      <c r="Y54" s="33"/>
    </row>
    <row r="55" spans="1:25" x14ac:dyDescent="0.25">
      <c r="A55" s="26">
        <v>2</v>
      </c>
      <c r="B55" s="19" t="s">
        <v>125</v>
      </c>
      <c r="C55" s="27" t="s">
        <v>126</v>
      </c>
      <c r="D55" s="4" t="s">
        <v>69</v>
      </c>
      <c r="E55" s="28">
        <v>3</v>
      </c>
      <c r="F55" s="28">
        <v>30</v>
      </c>
      <c r="G55" s="28"/>
      <c r="H55" s="28">
        <v>15</v>
      </c>
      <c r="I55" s="29"/>
      <c r="J55" s="29"/>
      <c r="K55" s="29"/>
      <c r="L55" s="31">
        <v>5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 t="s">
        <v>131</v>
      </c>
    </row>
    <row r="56" spans="1:25" x14ac:dyDescent="0.25">
      <c r="A56" s="26">
        <v>3</v>
      </c>
      <c r="B56" s="19" t="s">
        <v>129</v>
      </c>
      <c r="C56" s="24" t="s">
        <v>127</v>
      </c>
      <c r="D56" s="4" t="s">
        <v>69</v>
      </c>
      <c r="E56" s="26">
        <v>3</v>
      </c>
      <c r="F56" s="26">
        <v>30</v>
      </c>
      <c r="G56" s="26">
        <v>15</v>
      </c>
      <c r="H56" s="26"/>
      <c r="I56" s="29"/>
      <c r="J56" s="29"/>
      <c r="K56" s="29"/>
      <c r="L56" s="31">
        <v>5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 t="s">
        <v>17</v>
      </c>
    </row>
    <row r="58" spans="1:25" x14ac:dyDescent="0.25">
      <c r="B58" s="54" t="s">
        <v>132</v>
      </c>
      <c r="C58" s="54"/>
    </row>
    <row r="59" spans="1:25" x14ac:dyDescent="0.25">
      <c r="A59" s="26">
        <v>1</v>
      </c>
      <c r="B59" s="19" t="s">
        <v>136</v>
      </c>
      <c r="C59" s="24" t="s">
        <v>133</v>
      </c>
      <c r="D59" s="4" t="s">
        <v>69</v>
      </c>
      <c r="E59" s="28">
        <v>3</v>
      </c>
      <c r="F59" s="28">
        <v>30</v>
      </c>
      <c r="G59" s="28">
        <v>15</v>
      </c>
      <c r="H59" s="28"/>
      <c r="I59" s="29"/>
      <c r="J59" s="29"/>
      <c r="K59" s="29"/>
      <c r="L59" s="31">
        <v>6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30" t="s">
        <v>17</v>
      </c>
    </row>
    <row r="60" spans="1:25" x14ac:dyDescent="0.25">
      <c r="A60" s="26">
        <v>2</v>
      </c>
      <c r="B60" s="19" t="s">
        <v>137</v>
      </c>
      <c r="C60" s="24" t="s">
        <v>134</v>
      </c>
      <c r="D60" s="4" t="s">
        <v>69</v>
      </c>
      <c r="E60" s="28">
        <v>3</v>
      </c>
      <c r="F60" s="28">
        <v>30</v>
      </c>
      <c r="G60" s="28">
        <v>15</v>
      </c>
      <c r="H60" s="28"/>
      <c r="I60" s="29"/>
      <c r="J60" s="29"/>
      <c r="K60" s="29"/>
      <c r="L60" s="31">
        <v>6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30" t="s">
        <v>17</v>
      </c>
    </row>
    <row r="61" spans="1:25" x14ac:dyDescent="0.25">
      <c r="A61" s="26">
        <v>3</v>
      </c>
      <c r="B61" s="19" t="s">
        <v>138</v>
      </c>
      <c r="C61" s="24" t="s">
        <v>135</v>
      </c>
      <c r="D61" s="4" t="s">
        <v>69</v>
      </c>
      <c r="E61" s="26">
        <v>3</v>
      </c>
      <c r="F61" s="26">
        <v>30</v>
      </c>
      <c r="G61" s="26">
        <v>15</v>
      </c>
      <c r="H61" s="26"/>
      <c r="I61" s="29"/>
      <c r="J61" s="29"/>
      <c r="K61" s="29"/>
      <c r="L61" s="31">
        <v>6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30" t="s">
        <v>17</v>
      </c>
    </row>
    <row r="63" spans="1:25" ht="168" customHeight="1" x14ac:dyDescent="0.25">
      <c r="G63" s="55" t="s">
        <v>139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38"/>
    </row>
    <row r="65" spans="1:19" x14ac:dyDescent="0.25">
      <c r="A65" s="52" t="s">
        <v>140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x14ac:dyDescent="0.25">
      <c r="A67" s="35" t="s">
        <v>141</v>
      </c>
      <c r="B67" s="36" t="s">
        <v>145</v>
      </c>
      <c r="C67" s="36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x14ac:dyDescent="0.25">
      <c r="A68" s="34"/>
      <c r="B68" s="35">
        <v>1</v>
      </c>
      <c r="C68" s="34" t="s">
        <v>142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x14ac:dyDescent="0.25">
      <c r="A69" s="34"/>
      <c r="B69" s="35">
        <v>2</v>
      </c>
      <c r="C69" s="34" t="s">
        <v>67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x14ac:dyDescent="0.25">
      <c r="A70" s="34"/>
      <c r="B70" s="35">
        <v>3</v>
      </c>
      <c r="C70" s="34" t="s">
        <v>146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x14ac:dyDescent="0.25">
      <c r="A71" s="34"/>
      <c r="B71" s="35">
        <v>4</v>
      </c>
      <c r="C71" s="34" t="s">
        <v>147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x14ac:dyDescent="0.25">
      <c r="A72" s="34"/>
      <c r="B72" s="35">
        <v>5</v>
      </c>
      <c r="C72" s="34" t="s">
        <v>148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x14ac:dyDescent="0.25">
      <c r="A73" s="34"/>
      <c r="B73" s="35">
        <v>6</v>
      </c>
      <c r="C73" s="34" t="s">
        <v>149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x14ac:dyDescent="0.25">
      <c r="A74" s="34"/>
      <c r="B74" s="35">
        <v>7</v>
      </c>
      <c r="C74" s="34" t="s">
        <v>150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x14ac:dyDescent="0.25">
      <c r="A75" s="34"/>
      <c r="B75" s="35">
        <v>8</v>
      </c>
      <c r="C75" s="34" t="s">
        <v>151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x14ac:dyDescent="0.25">
      <c r="A76" s="34"/>
      <c r="B76" s="35">
        <v>9</v>
      </c>
      <c r="C76" s="34" t="s">
        <v>158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ht="41.45" customHeight="1" x14ac:dyDescent="0.25">
      <c r="A77" s="34"/>
      <c r="B77" s="35">
        <v>10</v>
      </c>
      <c r="C77" s="53" t="s">
        <v>167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8" spans="1:19" x14ac:dyDescent="0.25">
      <c r="A78" s="35" t="s">
        <v>143</v>
      </c>
      <c r="B78" s="36" t="s">
        <v>144</v>
      </c>
      <c r="C78" s="37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34"/>
      <c r="B79" s="35">
        <v>1</v>
      </c>
      <c r="C79" s="34" t="s">
        <v>152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34"/>
      <c r="B80" s="35">
        <v>2</v>
      </c>
      <c r="C80" s="34" t="s">
        <v>153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34"/>
      <c r="B81" s="35">
        <v>3</v>
      </c>
      <c r="C81" s="34" t="s">
        <v>154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34"/>
      <c r="B82" s="35">
        <v>4</v>
      </c>
      <c r="C82" s="34" t="s">
        <v>155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34"/>
      <c r="B83" s="35">
        <v>5</v>
      </c>
      <c r="C83" s="34" t="s">
        <v>156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34"/>
      <c r="B84" s="35">
        <v>6</v>
      </c>
      <c r="C84" s="34" t="s">
        <v>157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34"/>
      <c r="B85" s="35">
        <v>7</v>
      </c>
      <c r="C85" s="34" t="s">
        <v>134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34"/>
      <c r="B86" s="35">
        <v>8</v>
      </c>
      <c r="C86" s="34" t="s">
        <v>159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x14ac:dyDescent="0.25">
      <c r="A87" s="34"/>
      <c r="B87" s="35">
        <v>9</v>
      </c>
      <c r="C87" s="34" t="s">
        <v>160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34"/>
      <c r="B88" s="35">
        <v>10</v>
      </c>
      <c r="C88" s="34" t="s">
        <v>161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34"/>
      <c r="B89" s="35">
        <v>11</v>
      </c>
      <c r="C89" s="34" t="s">
        <v>162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34"/>
      <c r="B90" s="35">
        <v>12</v>
      </c>
      <c r="C90" s="34" t="s">
        <v>127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34"/>
      <c r="B91" s="35">
        <v>13</v>
      </c>
      <c r="C91" s="34" t="s">
        <v>163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x14ac:dyDescent="0.25">
      <c r="A92" s="34"/>
      <c r="B92" s="35">
        <v>14</v>
      </c>
      <c r="C92" s="34" t="s">
        <v>164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 x14ac:dyDescent="0.25">
      <c r="A93" s="34"/>
      <c r="B93" s="35">
        <v>15</v>
      </c>
      <c r="C93" s="34" t="s">
        <v>165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19" ht="45.6" customHeight="1" x14ac:dyDescent="0.25">
      <c r="A94" s="34"/>
      <c r="B94" s="35">
        <v>16</v>
      </c>
      <c r="C94" s="53" t="s">
        <v>166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</row>
    <row r="95" spans="1:19" x14ac:dyDescent="0.25">
      <c r="A95" s="35" t="s">
        <v>168</v>
      </c>
      <c r="B95" s="36" t="s">
        <v>169</v>
      </c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x14ac:dyDescent="0.25">
      <c r="A96" s="34"/>
      <c r="B96" s="34"/>
      <c r="C96" s="34" t="s">
        <v>170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1:19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1:19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1:19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1:19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1:19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1:19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1:19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1:19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1:19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1:19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1:19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1:19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1:19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</row>
  </sheetData>
  <mergeCells count="24">
    <mergeCell ref="V2:V3"/>
    <mergeCell ref="A65:S65"/>
    <mergeCell ref="C77:S77"/>
    <mergeCell ref="C94:S94"/>
    <mergeCell ref="W2:W3"/>
    <mergeCell ref="B53:C53"/>
    <mergeCell ref="B58:C58"/>
    <mergeCell ref="G63:U63"/>
    <mergeCell ref="A1:W1"/>
    <mergeCell ref="F2:K2"/>
    <mergeCell ref="A51:C51"/>
    <mergeCell ref="A2:A3"/>
    <mergeCell ref="B2:B3"/>
    <mergeCell ref="C2:C3"/>
    <mergeCell ref="D2:D3"/>
    <mergeCell ref="L2:L3"/>
    <mergeCell ref="M2:M3"/>
    <mergeCell ref="N2:N3"/>
    <mergeCell ref="E2:E3"/>
    <mergeCell ref="O2:O3"/>
    <mergeCell ref="P2:P3"/>
    <mergeCell ref="Q2:Q3"/>
    <mergeCell ref="R2:R3"/>
    <mergeCell ref="S2:S3"/>
  </mergeCells>
  <phoneticPr fontId="9" type="noConversion"/>
  <conditionalFormatting sqref="B2:C2">
    <cfRule type="cellIs" dxfId="1" priority="3" operator="equal">
      <formula>"Chưa có"</formula>
    </cfRule>
  </conditionalFormatting>
  <conditionalFormatting sqref="B19:C19">
    <cfRule type="duplicateValues" dxfId="0" priority="1"/>
  </conditionalFormatting>
  <dataValidations count="1">
    <dataValidation allowBlank="1" showErrorMessage="1" sqref="W2 W4:W51"/>
  </dataValidations>
  <pageMargins left="0.7" right="0.7" top="0.75" bottom="0.75" header="0.3" footer="0.3"/>
  <pageSetup paperSize="9" orientation="portrait" r:id="rId1"/>
  <ignoredErrors>
    <ignoredError sqref="E12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Van Minh</dc:creator>
  <cp:lastModifiedBy>Admin</cp:lastModifiedBy>
  <dcterms:created xsi:type="dcterms:W3CDTF">2015-06-05T18:17:20Z</dcterms:created>
  <dcterms:modified xsi:type="dcterms:W3CDTF">2022-12-28T03:32:43Z</dcterms:modified>
</cp:coreProperties>
</file>